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6" i="1"/>
  <c r="G20" i="1" l="1"/>
  <c r="F20" i="1"/>
  <c r="D20" i="1"/>
  <c r="C20" i="1"/>
  <c r="E18" i="1" l="1"/>
  <c r="E16" i="1"/>
  <c r="H16" i="1" s="1"/>
  <c r="E14" i="1"/>
  <c r="H14" i="1" s="1"/>
  <c r="E12" i="1"/>
  <c r="E10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<sst xmlns="http://schemas.openxmlformats.org/spreadsheetml/2006/main" count="25" uniqueCount="25">
  <si>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</si>
  <si>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</si>
  <si>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</si>
  <si>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</si>
  <si>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</si>
  <si>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</si>
  <si>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</si>
  <si>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</si>
  <si>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</si>
  <si>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</si>
  <si>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</si>
  <si>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</si>
  <si>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</si>
  <si>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</si>
  <si>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</si>
  <si>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</si>
  <si>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</si>
  <si>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</si>
  <si>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Pensiones Civiles del Estado de Chihuahua</t>
  </si>
  <si>
    <t>Del 01 de enero al 31 de diciembre del 2022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</si>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</sst>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180975</xdr:rowOff>
    </xdr:from>
    <xdr:to>
      <xdr:col>1</xdr:col>
      <xdr:colOff>2352675</xdr:colOff>
      <xdr:row>28</xdr:row>
      <xdr:rowOff>182036</xdr:rowOff>
    </xdr:to>
    <xdr:cxnSp macro="">
      <xdr:nvCxnSpPr>
        <xdr:cNvPr id="3" name="Conector recto 2"/>
        <xdr:cNvCxnSpPr/>
      </xdr:nvCxnSpPr>
      <xdr:spPr>
        <a:xfrm flipV="1">
          <a:off x="314325" y="4514850"/>
          <a:ext cx="2352675" cy="106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29633</xdr:colOff>
      <xdr:row>28</xdr:row>
      <xdr:rowOff>142875</xdr:rowOff>
    </xdr:from>
    <xdr:to>
      <xdr:col>7</xdr:col>
      <xdr:colOff>28575</xdr:colOff>
      <xdr:row>28</xdr:row>
      <xdr:rowOff>156634</xdr:rowOff>
    </xdr:to>
    <xdr:cxnSp macro="">
      <xdr:nvCxnSpPr>
        <xdr:cNvPr id="5" name="Conector recto 4"/>
        <xdr:cNvCxnSpPr/>
      </xdr:nvCxnSpPr>
      <xdr:spPr>
        <a:xfrm flipV="1">
          <a:off x="5992283" y="4781550"/>
          <a:ext cx="20944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zoomScaleNormal="100" workbookViewId="0">
      <selection activeCell="F30" sqref="F30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4" width="14.7109375" style="18" customWidth="1"/>
    <col min="5" max="7" width="15.7109375" style="18" bestFit="1" customWidth="1"/>
    <col min="8" max="8" width="16.42578125" style="18" bestFit="1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32" t="s">
        <v>0</v>
      </c>
      <c r="C3" s="33"/>
      <c r="D3" s="33"/>
      <c r="E3" s="33"/>
      <c r="F3" s="33"/>
      <c r="G3" s="33"/>
      <c r="H3" s="34"/>
    </row>
    <row r="4" spans="2:8" x14ac:dyDescent="0.2">
      <c r="B4" s="32" t="s">
        <v>1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19</v>
      </c>
      <c r="C5" s="36"/>
      <c r="D5" s="36"/>
      <c r="E5" s="36"/>
      <c r="F5" s="36"/>
      <c r="G5" s="36"/>
      <c r="H5" s="37"/>
    </row>
    <row r="6" spans="2:8" ht="12.75" thickBot="1" x14ac:dyDescent="0.25">
      <c r="B6" s="38" t="s">
        <v>2</v>
      </c>
      <c r="C6" s="41" t="s">
        <v>3</v>
      </c>
      <c r="D6" s="42"/>
      <c r="E6" s="42"/>
      <c r="F6" s="42"/>
      <c r="G6" s="43"/>
      <c r="H6" s="44" t="s">
        <v>4</v>
      </c>
    </row>
    <row r="7" spans="2:8" ht="24.75" thickBot="1" x14ac:dyDescent="0.25">
      <c r="B7" s="39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5"/>
    </row>
    <row r="8" spans="2:8" ht="12.75" thickBot="1" x14ac:dyDescent="0.25">
      <c r="B8" s="40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1383989562.24</v>
      </c>
      <c r="D10" s="12">
        <f>1121388668.91+20603831.76</f>
        <v>1141992500.6700001</v>
      </c>
      <c r="E10" s="13">
        <f>C10+D10</f>
        <v>2525982062.9099998</v>
      </c>
      <c r="F10" s="12">
        <v>2376809167.9000001</v>
      </c>
      <c r="G10" s="11">
        <v>2376809167.9000001</v>
      </c>
      <c r="H10" s="14">
        <f>E10-F10</f>
        <v>149172895.00999975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13599750.720000001</v>
      </c>
      <c r="D12" s="12">
        <v>-5591716.5700000003</v>
      </c>
      <c r="E12" s="13">
        <f>C12+D12</f>
        <v>8008034.1500000004</v>
      </c>
      <c r="F12" s="12">
        <v>4844504.2300000004</v>
      </c>
      <c r="G12" s="11">
        <v>4844504.2300000004</v>
      </c>
      <c r="H12" s="14">
        <f>E12-F12</f>
        <v>3163529.92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4249390389.8000002</v>
      </c>
      <c r="D16" s="12">
        <f>1848127618.72+1563477161.9</f>
        <v>3411604780.6199999</v>
      </c>
      <c r="E16" s="13">
        <f>C16+D16</f>
        <v>7660995170.4200001</v>
      </c>
      <c r="F16" s="12">
        <v>7744867796.2800007</v>
      </c>
      <c r="G16" s="11">
        <v>7744867796.2800007</v>
      </c>
      <c r="H16" s="14">
        <f>E16-F16</f>
        <v>-83872625.86000061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5646979702.7600002</v>
      </c>
      <c r="D20" s="20">
        <f>SUM(D18,D16,D14,D12,D10)</f>
        <v>4548005564.7199993</v>
      </c>
      <c r="E20" s="19">
        <f>SUM(E18,E16,E14,E12,E10)</f>
        <v>10194985267.48</v>
      </c>
      <c r="F20" s="20">
        <f>SUM(F18,F16,F14,F12,F10)</f>
        <v>10126521468.41</v>
      </c>
      <c r="G20" s="19">
        <f>SUM(G18,G16,G14,G12,G10)</f>
        <v>10126521468.41</v>
      </c>
      <c r="H20" s="21">
        <f>E20-F20</f>
        <v>68463799.069999695</v>
      </c>
    </row>
    <row r="22" spans="2:8" s="22" customFormat="1" x14ac:dyDescent="0.2">
      <c r="B22" s="23" t="s">
        <v>20</v>
      </c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ht="15" x14ac:dyDescent="0.2">
      <c r="B29" s="24"/>
      <c r="F29" s="26"/>
    </row>
    <row r="30" spans="2:8" s="22" customFormat="1" ht="12.75" x14ac:dyDescent="0.2">
      <c r="B30" s="25" t="s">
        <v>21</v>
      </c>
      <c r="F30" s="27" t="s">
        <v>23</v>
      </c>
    </row>
    <row r="31" spans="2:8" s="22" customFormat="1" ht="12.75" x14ac:dyDescent="0.2">
      <c r="B31" s="25" t="s">
        <v>22</v>
      </c>
      <c r="F31" s="28" t="s">
        <v>24</v>
      </c>
    </row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2023-02-02T19:13:26Z</cp:lastPrinted>
  <dcterms:created xsi:type="dcterms:W3CDTF">2019-12-04T17:27:23Z</dcterms:created>
  <dcterms:modified xsi:type="dcterms:W3CDTF">2023-02-02T19:14:08Z</dcterms:modified>
</cp:coreProperties>
</file>